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_Beszerzés\Városfejlesztő Kft\Városfejlesztő_2024\03_VERSENYEZTETÉS\40_KARÁCSONYI_DÍSZVILÁGÍTÁS\01_MEGINDÍTÁS\"/>
    </mc:Choice>
  </mc:AlternateContent>
  <xr:revisionPtr revIDLastSave="0" documentId="13_ncr:1_{4BFBDAAF-D69B-40FC-A60B-C36B868BE74E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5" i="1"/>
  <c r="J6" i="1"/>
  <c r="J7" i="1"/>
  <c r="J8" i="1"/>
  <c r="J9" i="1"/>
  <c r="J10" i="1"/>
  <c r="J15" i="1"/>
  <c r="J16" i="1"/>
  <c r="J17" i="1"/>
  <c r="J18" i="1"/>
  <c r="J19" i="1"/>
  <c r="J20" i="1"/>
  <c r="J21" i="1" l="1"/>
  <c r="J22" i="1" s="1"/>
  <c r="J23" i="1" s="1"/>
</calcChain>
</file>

<file path=xl/sharedStrings.xml><?xml version="1.0" encoding="utf-8"?>
<sst xmlns="http://schemas.openxmlformats.org/spreadsheetml/2006/main" count="55" uniqueCount="38">
  <si>
    <t>Felszerelés előtti üzempróba, hibás díszek teljes körű javítása</t>
  </si>
  <si>
    <t>Díszek felszerelése</t>
  </si>
  <si>
    <t>Üzemeltetés, hibaelhárítás</t>
  </si>
  <si>
    <t>Kosaras autó használat díszek kihelyezésénél</t>
  </si>
  <si>
    <t>Díszek szállítása</t>
  </si>
  <si>
    <t>Összesen</t>
  </si>
  <si>
    <t>Március 15. tér - Hivatal épülete</t>
  </si>
  <si>
    <t>db</t>
  </si>
  <si>
    <t>Fehér fényű égősor</t>
  </si>
  <si>
    <t>Kisváci körforgalom díszítése - Kandeláber oszlop</t>
  </si>
  <si>
    <t>27 +8</t>
  </si>
  <si>
    <t>Fehér fényű dísz</t>
  </si>
  <si>
    <t>Alsóvárosi körforgalom díszítése - Kandeláber oszlop</t>
  </si>
  <si>
    <t>Kölcsey u. - Nagymező u. kereszteződés díszítése  - Kandeláber oszlop</t>
  </si>
  <si>
    <t>Naszály út -  KRESZ park körforgalom díszítése - Kandeláber oszlop</t>
  </si>
  <si>
    <t>Galcsek utca – Rókus kápolna előtti díszítés - Kandeláber oszlop</t>
  </si>
  <si>
    <t>Csatlakozás kialakítása és megszüntetése meglévő csatlakozási pontra</t>
  </si>
  <si>
    <t>Kosaras autó</t>
  </si>
  <si>
    <t>Főutca - Főtér területén - Kandeláberek díszvilágítása</t>
  </si>
  <si>
    <t>Március 15. tér – Harangjáték díszvilágítása</t>
  </si>
  <si>
    <t>Égősor</t>
  </si>
  <si>
    <t>Március 15. tér - Karácsonyfa díszvilágítása</t>
  </si>
  <si>
    <t>Földváry tér - Karácsonyfa díszvilágítása</t>
  </si>
  <si>
    <t>Deákvári főtér (KRESZ park) - Karácsonyfa díszvilágítása</t>
  </si>
  <si>
    <t>Újhegyi út - Radnóti út sarok - Karácsonyfa  díszvilágítása</t>
  </si>
  <si>
    <t>Karácsonyi díszítés (fák) kosaras autó használattal</t>
  </si>
  <si>
    <t>óra</t>
  </si>
  <si>
    <t>Összesen (nettó)</t>
  </si>
  <si>
    <t>ÁFA 27%</t>
  </si>
  <si>
    <t>Összesen (bruttó)</t>
  </si>
  <si>
    <t>A táblázatban a program automatikusan számol!</t>
  </si>
  <si>
    <t>A hibás led díszeken a futó fény teljes hosszában cserélendő.</t>
  </si>
  <si>
    <t>A karácsonyi díszítéshez megadott kosaras autó használat óraszáma kalkulált, menetlevél alapján kerül elszámolásra.</t>
  </si>
  <si>
    <t>Az árajánlat külön anyagelszámolást nem tartalmazhat, kérjük azt az ajánlatba megadni.</t>
  </si>
  <si>
    <t>Karácsonyi városi díszvilágítás és karácsonyfák díszvilágítása 2024. évben Vác város területén</t>
  </si>
  <si>
    <t>2024.11.20-től 2025.01.14-ig</t>
  </si>
  <si>
    <t>Keltezés: (helység, év, hónap, nap)</t>
  </si>
  <si>
    <t>(képviselő aláírása)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</si>
</sst>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Ft&quot;"/>
    <numFmt numFmtId="165" formatCode="#,##0\ [$Ft-40E];[Red]\-#,##0\ [$Ft-40E]"/>
  </numFmts>
  <fonts count="6" x14ac:knownFonts="1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55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2" xfId="0" applyFont="1" applyBorder="1"/>
    <xf numFmtId="0" fontId="1" fillId="0" borderId="3" xfId="0" applyFont="1" applyBorder="1"/>
    <xf numFmtId="164" fontId="1" fillId="0" borderId="2" xfId="0" applyNumberFormat="1" applyFont="1" applyBorder="1"/>
    <xf numFmtId="164" fontId="2" fillId="0" borderId="4" xfId="0" applyNumberFormat="1" applyFont="1" applyBorder="1"/>
    <xf numFmtId="0" fontId="3" fillId="0" borderId="5" xfId="0" applyFont="1" applyBorder="1"/>
    <xf numFmtId="164" fontId="1" fillId="0" borderId="5" xfId="0" applyNumberFormat="1" applyFont="1" applyBorder="1"/>
    <xf numFmtId="164" fontId="2" fillId="0" borderId="6" xfId="0" applyNumberFormat="1" applyFont="1" applyBorder="1"/>
    <xf numFmtId="0" fontId="3" fillId="0" borderId="7" xfId="0" applyFont="1" applyBorder="1"/>
    <xf numFmtId="0" fontId="1" fillId="0" borderId="8" xfId="0" applyFont="1" applyBorder="1"/>
    <xf numFmtId="164" fontId="2" fillId="0" borderId="9" xfId="0" applyNumberFormat="1" applyFont="1" applyBorder="1"/>
    <xf numFmtId="0" fontId="5" fillId="0" borderId="9" xfId="0" applyFont="1" applyBorder="1"/>
    <xf numFmtId="0" fontId="1" fillId="0" borderId="9" xfId="0" applyFont="1" applyBorder="1"/>
    <xf numFmtId="165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3" borderId="4" xfId="0" applyNumberFormat="1" applyFont="1" applyFill="1" applyBorder="1"/>
    <xf numFmtId="164" fontId="2" fillId="0" borderId="11" xfId="0" applyNumberFormat="1" applyFont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/>
    </xf>
    <xf numFmtId="164" fontId="1" fillId="3" borderId="6" xfId="0" applyNumberFormat="1" applyFont="1" applyFill="1" applyBorder="1"/>
    <xf numFmtId="164" fontId="2" fillId="0" borderId="12" xfId="0" applyNumberFormat="1" applyFont="1" applyBorder="1"/>
    <xf numFmtId="164" fontId="1" fillId="2" borderId="9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0" borderId="13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164" fontId="2" fillId="0" borderId="14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J29" sqref="J29"/>
    </sheetView>
  </sheetViews>
  <sheetFormatPr defaultRowHeight="15.6" x14ac:dyDescent="0.3"/>
  <cols>
    <col min="1" max="1" width="48.44140625" style="1" customWidth="1"/>
    <col min="2" max="2" width="7.88671875" style="1" customWidth="1"/>
    <col min="3" max="3" width="3.33203125" style="1" customWidth="1"/>
    <col min="4" max="4" width="16.88671875" style="1" customWidth="1"/>
    <col min="5" max="5" width="23.5546875" style="1" customWidth="1"/>
    <col min="6" max="6" width="26" style="1" customWidth="1"/>
    <col min="7" max="7" width="27.44140625" style="1" customWidth="1"/>
    <col min="8" max="8" width="17.44140625" style="2" customWidth="1"/>
    <col min="9" max="9" width="13.5546875" style="2" customWidth="1"/>
    <col min="10" max="10" width="18.33203125" style="2" customWidth="1"/>
    <col min="11" max="11" width="16.44140625" style="2" customWidth="1"/>
    <col min="12" max="12" width="12.109375" style="2" customWidth="1"/>
    <col min="13" max="13" width="12.88671875" style="2" customWidth="1"/>
    <col min="14" max="14" width="12.6640625" style="1" customWidth="1"/>
  </cols>
  <sheetData>
    <row r="1" spans="1:14" ht="14.4" x14ac:dyDescent="0.3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/>
      <c r="L1"/>
      <c r="M1"/>
      <c r="N1"/>
    </row>
    <row r="2" spans="1:14" ht="14.4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/>
      <c r="L2"/>
      <c r="M2"/>
      <c r="N2"/>
    </row>
    <row r="3" spans="1:14" ht="17.100000000000001" customHeight="1" x14ac:dyDescent="0.3">
      <c r="A3" s="3" t="s">
        <v>35</v>
      </c>
      <c r="B3" s="4"/>
      <c r="C3" s="4"/>
      <c r="D3" s="4"/>
      <c r="E3" s="36" t="s">
        <v>0</v>
      </c>
      <c r="F3" s="37" t="s">
        <v>1</v>
      </c>
      <c r="G3" s="37" t="s">
        <v>2</v>
      </c>
      <c r="H3" s="38" t="s">
        <v>3</v>
      </c>
      <c r="I3" s="38" t="s">
        <v>4</v>
      </c>
      <c r="J3" s="37" t="s">
        <v>5</v>
      </c>
      <c r="K3"/>
      <c r="L3"/>
      <c r="M3"/>
      <c r="N3"/>
    </row>
    <row r="4" spans="1:14" ht="30.6" customHeight="1" x14ac:dyDescent="0.3">
      <c r="A4" s="3"/>
      <c r="B4" s="4"/>
      <c r="C4" s="4"/>
      <c r="D4" s="4"/>
      <c r="E4" s="36"/>
      <c r="F4" s="37"/>
      <c r="G4" s="37"/>
      <c r="H4" s="37"/>
      <c r="I4" s="37"/>
      <c r="J4" s="37"/>
      <c r="K4"/>
      <c r="L4"/>
      <c r="M4"/>
      <c r="N4"/>
    </row>
    <row r="5" spans="1:14" x14ac:dyDescent="0.3">
      <c r="A5" s="4" t="s">
        <v>6</v>
      </c>
      <c r="B5" s="4">
        <v>1</v>
      </c>
      <c r="C5" s="4" t="s">
        <v>7</v>
      </c>
      <c r="D5" s="4" t="s">
        <v>8</v>
      </c>
      <c r="E5" s="5"/>
      <c r="F5" s="6">
        <v>0</v>
      </c>
      <c r="G5" s="6">
        <v>0</v>
      </c>
      <c r="H5" s="7">
        <v>0</v>
      </c>
      <c r="I5" s="6">
        <v>0</v>
      </c>
      <c r="J5" s="8">
        <f>SUM(F5:I5)</f>
        <v>0</v>
      </c>
      <c r="K5"/>
      <c r="L5"/>
      <c r="M5"/>
      <c r="N5"/>
    </row>
    <row r="6" spans="1:14" x14ac:dyDescent="0.3">
      <c r="A6" s="4" t="s">
        <v>9</v>
      </c>
      <c r="B6" s="39" t="s">
        <v>10</v>
      </c>
      <c r="C6" s="40" t="s">
        <v>7</v>
      </c>
      <c r="D6" s="4" t="s">
        <v>11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3">
        <f>SUM(E6:I6)</f>
        <v>0</v>
      </c>
      <c r="K6"/>
      <c r="L6"/>
      <c r="M6"/>
      <c r="N6"/>
    </row>
    <row r="7" spans="1:14" x14ac:dyDescent="0.3">
      <c r="A7" s="4" t="s">
        <v>12</v>
      </c>
      <c r="B7" s="39"/>
      <c r="C7" s="40"/>
      <c r="D7" s="4" t="s">
        <v>11</v>
      </c>
      <c r="E7" s="41"/>
      <c r="F7" s="41"/>
      <c r="G7" s="41"/>
      <c r="H7" s="41"/>
      <c r="I7" s="41"/>
      <c r="J7" s="43">
        <f>SUM(F7:I7)</f>
        <v>0</v>
      </c>
      <c r="K7"/>
      <c r="L7"/>
      <c r="M7"/>
      <c r="N7"/>
    </row>
    <row r="8" spans="1:14" ht="31.35" customHeight="1" x14ac:dyDescent="0.3">
      <c r="A8" s="9" t="s">
        <v>13</v>
      </c>
      <c r="B8" s="39"/>
      <c r="C8" s="40"/>
      <c r="D8" s="4" t="s">
        <v>11</v>
      </c>
      <c r="E8" s="41"/>
      <c r="F8" s="41"/>
      <c r="G8" s="41"/>
      <c r="H8" s="41"/>
      <c r="I8" s="41"/>
      <c r="J8" s="43">
        <f>SUM(F8:I8)</f>
        <v>0</v>
      </c>
      <c r="K8"/>
      <c r="L8"/>
      <c r="M8"/>
      <c r="N8"/>
    </row>
    <row r="9" spans="1:14" ht="31.2" x14ac:dyDescent="0.3">
      <c r="A9" s="9" t="s">
        <v>14</v>
      </c>
      <c r="B9" s="39"/>
      <c r="C9" s="40"/>
      <c r="D9" s="4" t="s">
        <v>11</v>
      </c>
      <c r="E9" s="41"/>
      <c r="F9" s="41"/>
      <c r="G9" s="41"/>
      <c r="H9" s="41"/>
      <c r="I9" s="41"/>
      <c r="J9" s="43">
        <f>SUM(F9:I9)</f>
        <v>0</v>
      </c>
      <c r="K9"/>
      <c r="L9"/>
      <c r="M9"/>
      <c r="N9"/>
    </row>
    <row r="10" spans="1:14" ht="31.2" x14ac:dyDescent="0.3">
      <c r="A10" s="9" t="s">
        <v>15</v>
      </c>
      <c r="B10" s="39"/>
      <c r="C10" s="40"/>
      <c r="D10" s="4" t="s">
        <v>11</v>
      </c>
      <c r="E10" s="41"/>
      <c r="F10" s="41"/>
      <c r="G10" s="41"/>
      <c r="H10" s="41"/>
      <c r="I10" s="41"/>
      <c r="J10" s="43">
        <f>SUM(F10:I10)</f>
        <v>0</v>
      </c>
      <c r="K10"/>
      <c r="L10"/>
      <c r="M10"/>
      <c r="N10"/>
    </row>
    <row r="11" spans="1:14" ht="17.100000000000001" customHeight="1" x14ac:dyDescent="0.3">
      <c r="A11" s="10"/>
      <c r="B11" s="11"/>
      <c r="C11" s="11"/>
      <c r="D11" s="11"/>
      <c r="E11" s="11"/>
      <c r="F11" s="44" t="s">
        <v>16</v>
      </c>
      <c r="G11" s="45" t="s">
        <v>2</v>
      </c>
      <c r="H11" s="46" t="s">
        <v>17</v>
      </c>
      <c r="I11" s="12"/>
      <c r="J11" s="13"/>
      <c r="K11"/>
      <c r="L11"/>
      <c r="M11"/>
      <c r="N11"/>
    </row>
    <row r="12" spans="1:14" x14ac:dyDescent="0.3">
      <c r="A12" s="14"/>
      <c r="F12" s="44"/>
      <c r="G12" s="45"/>
      <c r="H12" s="46"/>
      <c r="I12" s="15"/>
      <c r="J12" s="16"/>
      <c r="K12"/>
      <c r="L12"/>
      <c r="M12"/>
      <c r="N12"/>
    </row>
    <row r="13" spans="1:14" x14ac:dyDescent="0.3">
      <c r="A13" s="17"/>
      <c r="B13" s="18"/>
      <c r="C13" s="18"/>
      <c r="D13" s="18"/>
      <c r="E13" s="18"/>
      <c r="F13" s="44"/>
      <c r="G13" s="45"/>
      <c r="H13" s="46"/>
      <c r="I13" s="15"/>
      <c r="J13" s="19"/>
      <c r="K13"/>
      <c r="L13"/>
      <c r="M13"/>
      <c r="N13"/>
    </row>
    <row r="14" spans="1:14" x14ac:dyDescent="0.3">
      <c r="A14" s="20" t="s">
        <v>18</v>
      </c>
      <c r="B14" s="21">
        <v>43</v>
      </c>
      <c r="C14" s="21" t="s">
        <v>7</v>
      </c>
      <c r="D14" s="21" t="s">
        <v>11</v>
      </c>
      <c r="E14" s="22">
        <v>0</v>
      </c>
      <c r="F14" s="28">
        <v>0</v>
      </c>
      <c r="G14" s="23">
        <v>0</v>
      </c>
      <c r="H14" s="47"/>
      <c r="I14" s="24"/>
      <c r="J14" s="25">
        <f>SUM(E14+F14+G14)</f>
        <v>0</v>
      </c>
      <c r="K14"/>
      <c r="L14"/>
      <c r="M14"/>
      <c r="N14"/>
    </row>
    <row r="15" spans="1:14" x14ac:dyDescent="0.3">
      <c r="A15" s="26" t="s">
        <v>19</v>
      </c>
      <c r="B15" s="4">
        <v>1</v>
      </c>
      <c r="C15" s="4" t="s">
        <v>7</v>
      </c>
      <c r="D15" s="4" t="s">
        <v>20</v>
      </c>
      <c r="E15" s="42"/>
      <c r="F15" s="28">
        <v>0</v>
      </c>
      <c r="G15" s="6">
        <v>0</v>
      </c>
      <c r="H15" s="47"/>
      <c r="I15" s="29"/>
      <c r="J15" s="30">
        <f>SUM(F15:G15)</f>
        <v>0</v>
      </c>
      <c r="K15"/>
      <c r="L15"/>
      <c r="M15"/>
      <c r="N15"/>
    </row>
    <row r="16" spans="1:14" x14ac:dyDescent="0.3">
      <c r="A16" s="26" t="s">
        <v>21</v>
      </c>
      <c r="B16" s="4">
        <v>1</v>
      </c>
      <c r="C16" s="4" t="s">
        <v>7</v>
      </c>
      <c r="D16" s="4" t="s">
        <v>20</v>
      </c>
      <c r="E16" s="42"/>
      <c r="F16" s="28">
        <v>0</v>
      </c>
      <c r="G16" s="6">
        <v>0</v>
      </c>
      <c r="H16" s="47"/>
      <c r="I16" s="29"/>
      <c r="J16" s="30">
        <f>SUM(F16:G16)</f>
        <v>0</v>
      </c>
      <c r="K16"/>
      <c r="L16"/>
      <c r="M16"/>
      <c r="N16"/>
    </row>
    <row r="17" spans="1:14" x14ac:dyDescent="0.3">
      <c r="A17" s="26" t="s">
        <v>22</v>
      </c>
      <c r="B17" s="4">
        <v>1</v>
      </c>
      <c r="C17" s="4" t="s">
        <v>7</v>
      </c>
      <c r="D17" s="4" t="s">
        <v>20</v>
      </c>
      <c r="E17" s="42"/>
      <c r="F17" s="28">
        <v>0</v>
      </c>
      <c r="G17" s="6">
        <v>0</v>
      </c>
      <c r="H17" s="47"/>
      <c r="I17" s="29"/>
      <c r="J17" s="30">
        <f>SUM(F17:G17)</f>
        <v>0</v>
      </c>
      <c r="K17"/>
      <c r="L17"/>
      <c r="M17"/>
      <c r="N17"/>
    </row>
    <row r="18" spans="1:14" x14ac:dyDescent="0.3">
      <c r="A18" s="26" t="s">
        <v>23</v>
      </c>
      <c r="B18" s="4">
        <v>1</v>
      </c>
      <c r="C18" s="4" t="s">
        <v>7</v>
      </c>
      <c r="D18" s="4" t="s">
        <v>20</v>
      </c>
      <c r="E18" s="42"/>
      <c r="F18" s="28">
        <v>0</v>
      </c>
      <c r="G18" s="6">
        <v>0</v>
      </c>
      <c r="H18" s="47"/>
      <c r="I18" s="29"/>
      <c r="J18" s="30">
        <f>SUM(F18:G18)</f>
        <v>0</v>
      </c>
      <c r="K18"/>
      <c r="L18"/>
      <c r="M18"/>
      <c r="N18"/>
    </row>
    <row r="19" spans="1:14" x14ac:dyDescent="0.3">
      <c r="A19" s="26" t="s">
        <v>24</v>
      </c>
      <c r="B19" s="4">
        <v>1</v>
      </c>
      <c r="C19" s="4" t="s">
        <v>7</v>
      </c>
      <c r="D19" s="4" t="s">
        <v>20</v>
      </c>
      <c r="E19" s="42"/>
      <c r="F19" s="28">
        <v>0</v>
      </c>
      <c r="G19" s="6">
        <v>0</v>
      </c>
      <c r="H19" s="47"/>
      <c r="I19" s="29"/>
      <c r="J19" s="30">
        <f>SUM(F19:G19)</f>
        <v>0</v>
      </c>
      <c r="K19"/>
      <c r="L19"/>
      <c r="M19"/>
      <c r="N19"/>
    </row>
    <row r="20" spans="1:14" x14ac:dyDescent="0.3">
      <c r="A20" s="26" t="s">
        <v>25</v>
      </c>
      <c r="B20" s="4">
        <v>100</v>
      </c>
      <c r="C20" s="4" t="s">
        <v>26</v>
      </c>
      <c r="D20" s="27"/>
      <c r="E20" s="27"/>
      <c r="F20" s="31"/>
      <c r="G20" s="32"/>
      <c r="H20" s="6">
        <v>0</v>
      </c>
      <c r="I20" s="29"/>
      <c r="J20" s="30">
        <f>SUM(B20*H20)</f>
        <v>0</v>
      </c>
      <c r="K20"/>
      <c r="L20"/>
      <c r="M20"/>
      <c r="N20"/>
    </row>
    <row r="21" spans="1:14" x14ac:dyDescent="0.3">
      <c r="A21" s="3" t="s">
        <v>27</v>
      </c>
      <c r="B21" s="3"/>
      <c r="C21" s="3"/>
      <c r="D21" s="3"/>
      <c r="E21" s="3"/>
      <c r="F21" s="8"/>
      <c r="G21" s="8"/>
      <c r="H21" s="33"/>
      <c r="I21" s="8"/>
      <c r="J21" s="30">
        <f>SUM(J5:J20)</f>
        <v>0</v>
      </c>
      <c r="K21"/>
      <c r="L21"/>
      <c r="M21"/>
      <c r="N21"/>
    </row>
    <row r="22" spans="1:14" s="34" customFormat="1" x14ac:dyDescent="0.3">
      <c r="A22" s="3" t="s">
        <v>28</v>
      </c>
      <c r="B22" s="3"/>
      <c r="C22" s="3"/>
      <c r="D22" s="3"/>
      <c r="E22" s="3"/>
      <c r="F22" s="8"/>
      <c r="G22" s="8"/>
      <c r="H22" s="33"/>
      <c r="I22" s="8"/>
      <c r="J22" s="30">
        <f>SUM(J21*0.27)</f>
        <v>0</v>
      </c>
    </row>
    <row r="23" spans="1:14" s="34" customFormat="1" x14ac:dyDescent="0.3">
      <c r="A23" s="3" t="s">
        <v>29</v>
      </c>
      <c r="B23" s="3"/>
      <c r="C23" s="3"/>
      <c r="D23" s="3"/>
      <c r="E23" s="3"/>
      <c r="F23" s="8"/>
      <c r="G23" s="8"/>
      <c r="H23" s="33"/>
      <c r="I23" s="8"/>
      <c r="J23" s="30">
        <f>SUM(J21:J22)</f>
        <v>0</v>
      </c>
    </row>
    <row r="24" spans="1:14" s="34" customFormat="1" x14ac:dyDescent="0.3">
      <c r="A24" s="48"/>
      <c r="B24" s="48"/>
      <c r="C24" s="48"/>
      <c r="D24" s="48"/>
      <c r="E24" s="48"/>
      <c r="F24" s="49"/>
      <c r="G24" s="49"/>
      <c r="H24" s="49"/>
      <c r="I24" s="49"/>
      <c r="J24" s="49"/>
    </row>
    <row r="25" spans="1:14" s="34" customFormat="1" ht="16.2" thickBot="1" x14ac:dyDescent="0.35">
      <c r="A25" s="48" t="s">
        <v>36</v>
      </c>
      <c r="B25" s="48"/>
      <c r="C25" s="48"/>
      <c r="D25" s="48"/>
      <c r="E25" s="48"/>
      <c r="F25" s="49"/>
      <c r="G25" s="49"/>
      <c r="H25" s="49"/>
      <c r="I25" s="49"/>
      <c r="J25" s="49"/>
    </row>
    <row r="26" spans="1:14" s="34" customFormat="1" x14ac:dyDescent="0.3">
      <c r="A26" s="48"/>
      <c r="B26" s="48"/>
      <c r="C26" s="48"/>
      <c r="D26" s="48"/>
      <c r="E26" s="48"/>
      <c r="F26" s="49"/>
      <c r="G26" s="49"/>
      <c r="H26" s="49"/>
      <c r="I26" s="50" t="s">
        <v>37</v>
      </c>
      <c r="J26" s="50"/>
    </row>
    <row r="27" spans="1:14" x14ac:dyDescent="0.3">
      <c r="K27"/>
      <c r="L27"/>
      <c r="M27"/>
      <c r="N27"/>
    </row>
    <row r="28" spans="1:14" x14ac:dyDescent="0.3">
      <c r="A28" s="1" t="s">
        <v>30</v>
      </c>
    </row>
    <row r="30" spans="1:14" x14ac:dyDescent="0.3">
      <c r="A30" s="1" t="s">
        <v>31</v>
      </c>
    </row>
    <row r="31" spans="1:14" x14ac:dyDescent="0.3">
      <c r="A31" s="1" t="s">
        <v>32</v>
      </c>
    </row>
    <row r="32" spans="1:14" x14ac:dyDescent="0.3">
      <c r="A32" s="1" t="s">
        <v>33</v>
      </c>
    </row>
  </sheetData>
  <sheetProtection selectLockedCells="1" selectUnlockedCells="1"/>
  <mergeCells count="21">
    <mergeCell ref="I26:J26"/>
    <mergeCell ref="H6:H10"/>
    <mergeCell ref="E15:E19"/>
    <mergeCell ref="I6:I10"/>
    <mergeCell ref="J6:J10"/>
    <mergeCell ref="F11:F13"/>
    <mergeCell ref="G11:G13"/>
    <mergeCell ref="H11:H13"/>
    <mergeCell ref="H14:H19"/>
    <mergeCell ref="B6:B10"/>
    <mergeCell ref="C6:C10"/>
    <mergeCell ref="E6:E10"/>
    <mergeCell ref="F6:F10"/>
    <mergeCell ref="G6:G10"/>
    <mergeCell ref="A1:J2"/>
    <mergeCell ref="E3:E4"/>
    <mergeCell ref="F3:F4"/>
    <mergeCell ref="G3:G4"/>
    <mergeCell ref="H3:H4"/>
    <mergeCell ref="I3:I4"/>
    <mergeCell ref="J3:J4"/>
  </mergeCells>
  <pageMargins left="0.31527777777777777" right="0.31527777777777777" top="0.74861111111111112" bottom="0.35416666666666669" header="0.31527777777777777" footer="0.51180555555555551"/>
  <pageSetup paperSize="9" scale="70" firstPageNumber="0" orientation="landscape" horizontalDpi="4294967295" verticalDpi="4294967295" r:id="rId1"/>
  <headerFooter alignWithMargins="0">
    <oddHeader xml:space="preserve">&amp;L1.sz. táblázat&amp;C&amp;"Times New Roman,Normál"&amp;12 000000Karácsonyi díszvilágítás és karácsonyfák díszvilágítása  2019 évben Vác város területén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Borbála</dc:creator>
  <cp:lastModifiedBy>Csaba dr. Seres</cp:lastModifiedBy>
  <cp:lastPrinted>2021-10-05T12:39:59Z</cp:lastPrinted>
  <dcterms:created xsi:type="dcterms:W3CDTF">2021-10-05T12:21:44Z</dcterms:created>
  <dcterms:modified xsi:type="dcterms:W3CDTF">2024-09-27T10:12:44Z</dcterms:modified>
</cp:coreProperties>
</file>